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3.6.41.1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balan.xls" hidden="1">'[4]7.24'!$D$6:$D$27</definedName>
    <definedName name="kk" hidden="1">'[2]19.14-15'!#REF!</definedName>
  </definedNames>
  <calcPr calcId="125725"/>
</workbook>
</file>

<file path=xl/calcChain.xml><?xml version="1.0" encoding="utf-8"?>
<calcChain xmlns="http://schemas.openxmlformats.org/spreadsheetml/2006/main">
  <c r="D20" i="1"/>
</calcChain>
</file>

<file path=xl/sharedStrings.xml><?xml version="1.0" encoding="utf-8"?>
<sst xmlns="http://schemas.openxmlformats.org/spreadsheetml/2006/main" count="16" uniqueCount="16">
  <si>
    <t>SUPERFICIES Y PRODUCCIONES DE CULTIVOS</t>
  </si>
  <si>
    <t xml:space="preserve">13.6.41.1. HORTALIZAS LEGUMINOSAS- JUDÍAS VERDES: </t>
  </si>
  <si>
    <t xml:space="preserve">Serie histórica de superficie, rendimiento, producción, precio, valor </t>
  </si>
  <si>
    <t>Años</t>
  </si>
  <si>
    <t>Precio medio</t>
  </si>
  <si>
    <t>Superficie</t>
  </si>
  <si>
    <t>Rendimiento</t>
  </si>
  <si>
    <t>Producción</t>
  </si>
  <si>
    <t>percibido por</t>
  </si>
  <si>
    <t>Valor</t>
  </si>
  <si>
    <t>(miles de hectáreas)</t>
  </si>
  <si>
    <t>(qm/ha)</t>
  </si>
  <si>
    <t>(miles de toneladas)</t>
  </si>
  <si>
    <t>los agricultores</t>
  </si>
  <si>
    <t>(miles de euros)</t>
  </si>
  <si>
    <t>(euros/100kg)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</si>
</sst>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_-* #,##0.00\ [$€]_-;\-* #,##0.00\ [$€]_-;_-* &quot;-&quot;??\ [$€]_-;_-@_-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8" borderId="0" applyNumberFormat="0" applyBorder="0" applyAlignment="0" applyProtection="0"/>
    <xf numFmtId="0" fontId="9" fillId="10" borderId="12" applyNumberFormat="0" applyAlignment="0" applyProtection="0"/>
    <xf numFmtId="0" fontId="10" fillId="14" borderId="13" applyNumberFormat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3" borderId="0" applyNumberFormat="0" applyBorder="0" applyAlignment="0" applyProtection="0"/>
    <xf numFmtId="0" fontId="14" fillId="4" borderId="12" applyNumberFormat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5" fillId="18" borderId="0" applyNumberFormat="0" applyBorder="0" applyAlignment="0" applyProtection="0"/>
    <xf numFmtId="0" fontId="16" fillId="11" borderId="0" applyNumberFormat="0" applyBorder="0" applyAlignment="0" applyProtection="0"/>
    <xf numFmtId="0" fontId="5" fillId="0" borderId="0"/>
    <xf numFmtId="0" fontId="5" fillId="6" borderId="16" applyNumberFormat="0" applyFont="0" applyAlignment="0" applyProtection="0"/>
    <xf numFmtId="166" fontId="5" fillId="0" borderId="17">
      <alignment horizontal="right"/>
    </xf>
    <xf numFmtId="166" fontId="5" fillId="0" borderId="17">
      <alignment horizontal="right"/>
    </xf>
    <xf numFmtId="166" fontId="5" fillId="0" borderId="17">
      <alignment horizontal="right"/>
    </xf>
    <xf numFmtId="9" fontId="5" fillId="0" borderId="0" applyFont="0" applyFill="0" applyBorder="0" applyAlignment="0" applyProtection="0"/>
    <xf numFmtId="0" fontId="18" fillId="10" borderId="1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9" applyNumberFormat="0" applyFill="0" applyAlignment="0" applyProtection="0"/>
    <xf numFmtId="0" fontId="13" fillId="0" borderId="20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</cellStyleXfs>
  <cellXfs count="29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Continuous"/>
    </xf>
    <xf numFmtId="0" fontId="3" fillId="0" borderId="1" xfId="0" applyFont="1" applyFill="1" applyBorder="1" applyAlignment="1">
      <alignment horizontal="centerContinuous"/>
    </xf>
    <xf numFmtId="0" fontId="5" fillId="2" borderId="2" xfId="0" quotePrefix="1" applyFont="1" applyFill="1" applyBorder="1" applyAlignment="1">
      <alignment horizontal="center" vertical="center" wrapText="1"/>
    </xf>
    <xf numFmtId="0" fontId="5" fillId="2" borderId="3" xfId="0" applyFont="1" applyFill="1" applyBorder="1"/>
    <xf numFmtId="0" fontId="5" fillId="2" borderId="3" xfId="0" quotePrefix="1" applyFont="1" applyFill="1" applyBorder="1" applyAlignment="1">
      <alignment horizontal="center"/>
    </xf>
    <xf numFmtId="0" fontId="5" fillId="2" borderId="4" xfId="0" applyFont="1" applyFill="1" applyBorder="1"/>
    <xf numFmtId="0" fontId="5" fillId="0" borderId="0" xfId="0" applyFont="1" applyFill="1"/>
    <xf numFmtId="0" fontId="5" fillId="2" borderId="5" xfId="0" quotePrefix="1" applyFont="1" applyFill="1" applyBorder="1" applyAlignment="1">
      <alignment horizontal="center" vertical="center" wrapText="1"/>
    </xf>
    <xf numFmtId="0" fontId="5" fillId="2" borderId="6" xfId="0" quotePrefix="1" applyFont="1" applyFill="1" applyBorder="1" applyAlignment="1">
      <alignment horizontal="center"/>
    </xf>
    <xf numFmtId="0" fontId="5" fillId="2" borderId="7" xfId="0" quotePrefix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quotePrefix="1" applyFont="1" applyFill="1" applyBorder="1" applyAlignment="1">
      <alignment horizontal="center" vertical="center" wrapText="1"/>
    </xf>
    <xf numFmtId="0" fontId="5" fillId="2" borderId="9" xfId="0" applyFont="1" applyFill="1" applyBorder="1"/>
    <xf numFmtId="0" fontId="5" fillId="2" borderId="9" xfId="0" quotePrefix="1" applyFont="1" applyFill="1" applyBorder="1" applyAlignment="1">
      <alignment horizontal="center"/>
    </xf>
    <xf numFmtId="0" fontId="5" fillId="2" borderId="10" xfId="0" applyFont="1" applyFill="1" applyBorder="1"/>
    <xf numFmtId="0" fontId="5" fillId="0" borderId="5" xfId="0" applyFont="1" applyFill="1" applyBorder="1" applyAlignment="1">
      <alignment horizontal="left"/>
    </xf>
    <xf numFmtId="164" fontId="5" fillId="0" borderId="6" xfId="0" applyNumberFormat="1" applyFont="1" applyFill="1" applyBorder="1" applyAlignment="1">
      <alignment horizontal="right" indent="1"/>
    </xf>
    <xf numFmtId="37" fontId="5" fillId="0" borderId="6" xfId="0" applyNumberFormat="1" applyFont="1" applyFill="1" applyBorder="1" applyAlignment="1">
      <alignment horizontal="right" indent="1"/>
    </xf>
    <xf numFmtId="39" fontId="5" fillId="0" borderId="6" xfId="0" applyNumberFormat="1" applyFont="1" applyFill="1" applyBorder="1" applyAlignment="1">
      <alignment horizontal="right" indent="1"/>
    </xf>
    <xf numFmtId="37" fontId="5" fillId="0" borderId="4" xfId="0" applyNumberFormat="1" applyFont="1" applyFill="1" applyBorder="1" applyAlignment="1">
      <alignment horizontal="right" indent="1"/>
    </xf>
    <xf numFmtId="37" fontId="5" fillId="0" borderId="0" xfId="0" applyNumberFormat="1" applyFont="1" applyFill="1" applyBorder="1" applyAlignment="1">
      <alignment horizontal="right"/>
    </xf>
    <xf numFmtId="37" fontId="5" fillId="0" borderId="7" xfId="0" applyNumberFormat="1" applyFont="1" applyFill="1" applyBorder="1" applyAlignment="1">
      <alignment horizontal="right" indent="1"/>
    </xf>
    <xf numFmtId="37" fontId="5" fillId="0" borderId="10" xfId="0" applyNumberFormat="1" applyFont="1" applyFill="1" applyBorder="1" applyAlignment="1">
      <alignment horizontal="right" indent="1"/>
    </xf>
    <xf numFmtId="0" fontId="5" fillId="0" borderId="11" xfId="0" applyFont="1" applyFill="1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judías verdes (miles de hectáreas)</a:t>
            </a:r>
          </a:p>
        </c:rich>
      </c:tx>
      <c:layout>
        <c:manualLayout>
          <c:xMode val="edge"/>
          <c:yMode val="edge"/>
          <c:x val="0.17438304008295274"/>
          <c:y val="6.588235294117653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7160610111355513E-2"/>
          <c:y val="0.20941176470588241"/>
          <c:w val="0.88271737967390596"/>
          <c:h val="0.70588235294117663"/>
        </c:manualLayout>
      </c:layout>
      <c:lineChart>
        <c:grouping val="standard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'13.6.41.1'!$B$10:$B$20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'13.6.41.1'!$C$10:$C$20</c:f>
              <c:numCache>
                <c:formatCode>#,##0.0_);\(#,##0.0\)</c:formatCode>
                <c:ptCount val="11"/>
                <c:pt idx="0">
                  <c:v>17.884</c:v>
                </c:pt>
                <c:pt idx="1">
                  <c:v>15.989000000000001</c:v>
                </c:pt>
                <c:pt idx="2">
                  <c:v>16.366</c:v>
                </c:pt>
                <c:pt idx="3">
                  <c:v>14.920999999999999</c:v>
                </c:pt>
                <c:pt idx="4">
                  <c:v>13.153</c:v>
                </c:pt>
                <c:pt idx="5">
                  <c:v>12.162000000000001</c:v>
                </c:pt>
                <c:pt idx="6">
                  <c:v>8.8569999999999993</c:v>
                </c:pt>
                <c:pt idx="7">
                  <c:v>8.9390000000000001</c:v>
                </c:pt>
                <c:pt idx="8">
                  <c:v>9.6940000000000008</c:v>
                </c:pt>
                <c:pt idx="9">
                  <c:v>10.041</c:v>
                </c:pt>
                <c:pt idx="10">
                  <c:v>10.18</c:v>
                </c:pt>
              </c:numCache>
            </c:numRef>
          </c:val>
        </c:ser>
        <c:marker val="1"/>
        <c:axId val="374483584"/>
        <c:axId val="374941952"/>
      </c:lineChart>
      <c:catAx>
        <c:axId val="374483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941952"/>
        <c:crosses val="autoZero"/>
        <c:auto val="1"/>
        <c:lblAlgn val="ctr"/>
        <c:lblOffset val="100"/>
        <c:tickLblSkip val="1"/>
        <c:tickMarkSkip val="1"/>
      </c:catAx>
      <c:valAx>
        <c:axId val="374941952"/>
        <c:scaling>
          <c:orientation val="minMax"/>
          <c:min val="8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448358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judías verdes (miles toneladas)</a:t>
            </a:r>
          </a:p>
        </c:rich>
      </c:tx>
      <c:layout>
        <c:manualLayout>
          <c:xMode val="edge"/>
          <c:yMode val="edge"/>
          <c:x val="0.17103251924017968"/>
          <c:y val="8.6247330971740463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4745826471184268E-2"/>
          <c:y val="0.28904494701738032"/>
          <c:w val="0.88289742850888786"/>
          <c:h val="0.62704105441674662"/>
        </c:manualLayout>
      </c:layout>
      <c:lineChart>
        <c:grouping val="standard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'13.6.41.1'!$B$10:$B$20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'13.6.41.1'!$E$10:$E$20</c:f>
              <c:numCache>
                <c:formatCode>#,##0.0_);\(#,##0.0\)</c:formatCode>
                <c:ptCount val="11"/>
                <c:pt idx="0">
                  <c:v>229.405</c:v>
                </c:pt>
                <c:pt idx="1">
                  <c:v>233.541</c:v>
                </c:pt>
                <c:pt idx="2">
                  <c:v>247.89599999999999</c:v>
                </c:pt>
                <c:pt idx="3">
                  <c:v>220.38399999999999</c:v>
                </c:pt>
                <c:pt idx="4">
                  <c:v>187.672</c:v>
                </c:pt>
                <c:pt idx="5">
                  <c:v>196.10900000000001</c:v>
                </c:pt>
                <c:pt idx="6">
                  <c:v>144.30099999999999</c:v>
                </c:pt>
                <c:pt idx="7">
                  <c:v>152.50700000000001</c:v>
                </c:pt>
                <c:pt idx="8">
                  <c:v>167.816</c:v>
                </c:pt>
                <c:pt idx="9">
                  <c:v>177.58799999999999</c:v>
                </c:pt>
                <c:pt idx="10">
                  <c:v>188.38</c:v>
                </c:pt>
              </c:numCache>
            </c:numRef>
          </c:val>
        </c:ser>
        <c:marker val="1"/>
        <c:axId val="375810688"/>
        <c:axId val="376709888"/>
      </c:lineChart>
      <c:catAx>
        <c:axId val="3758106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709888"/>
        <c:crosses val="autoZero"/>
        <c:auto val="1"/>
        <c:lblAlgn val="ctr"/>
        <c:lblOffset val="100"/>
        <c:tickLblSkip val="1"/>
        <c:tickMarkSkip val="1"/>
      </c:catAx>
      <c:valAx>
        <c:axId val="376709888"/>
        <c:scaling>
          <c:orientation val="minMax"/>
          <c:max val="300"/>
          <c:min val="1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5810688"/>
        <c:crosses val="autoZero"/>
        <c:crossBetween val="between"/>
        <c:majorUnit val="2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judías verdes (miles de euros)</a:t>
            </a:r>
          </a:p>
        </c:rich>
      </c:tx>
      <c:layout>
        <c:manualLayout>
          <c:xMode val="edge"/>
          <c:yMode val="edge"/>
          <c:x val="0.15644187881423119"/>
          <c:y val="2.750000000000001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582830011345808"/>
          <c:y val="0.15750019226097794"/>
          <c:w val="0.86043009222681843"/>
          <c:h val="0.75250091858022283"/>
        </c:manualLayout>
      </c:layout>
      <c:lineChart>
        <c:grouping val="standard"/>
        <c:ser>
          <c:idx val="0"/>
          <c:order val="0"/>
          <c:tx>
            <c:v>Valor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'13.6.41.1'!$B$10:$B$20</c:f>
              <c:numCache>
                <c:formatCode>General</c:formatCode>
                <c:ptCount val="11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</c:numCache>
            </c:numRef>
          </c:cat>
          <c:val>
            <c:numRef>
              <c:f>'13.6.41.1'!$G$10:$G$20</c:f>
              <c:numCache>
                <c:formatCode>#,##0\ _€;\-#,##0\ _€</c:formatCode>
                <c:ptCount val="11"/>
                <c:pt idx="0">
                  <c:v>298249.44049999997</c:v>
                </c:pt>
                <c:pt idx="1">
                  <c:v>346621.55219999992</c:v>
                </c:pt>
                <c:pt idx="2">
                  <c:v>346955.24160000001</c:v>
                </c:pt>
                <c:pt idx="3">
                  <c:v>323171.09759999998</c:v>
                </c:pt>
                <c:pt idx="4">
                  <c:v>286762.81599999999</c:v>
                </c:pt>
                <c:pt idx="5">
                  <c:v>262825.28180000006</c:v>
                </c:pt>
                <c:pt idx="6">
                  <c:v>205008.4307</c:v>
                </c:pt>
                <c:pt idx="7">
                  <c:v>196749.28069999997</c:v>
                </c:pt>
                <c:pt idx="8">
                  <c:v>245279.86560000002</c:v>
                </c:pt>
                <c:pt idx="9">
                  <c:v>239211.03599999999</c:v>
                </c:pt>
                <c:pt idx="10">
                  <c:v>256441.69399999999</c:v>
                </c:pt>
              </c:numCache>
            </c:numRef>
          </c:val>
        </c:ser>
        <c:marker val="1"/>
        <c:axId val="376746368"/>
        <c:axId val="376748672"/>
      </c:lineChart>
      <c:catAx>
        <c:axId val="3767463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748672"/>
        <c:crosses val="autoZero"/>
        <c:auto val="1"/>
        <c:lblAlgn val="ctr"/>
        <c:lblOffset val="100"/>
        <c:tickLblSkip val="1"/>
        <c:tickMarkSkip val="1"/>
      </c:catAx>
      <c:valAx>
        <c:axId val="376748672"/>
        <c:scaling>
          <c:orientation val="minMax"/>
          <c:max val="400000"/>
          <c:min val="150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767463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722" r="0.75000000000000722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22</xdr:row>
      <xdr:rowOff>28575</xdr:rowOff>
    </xdr:from>
    <xdr:to>
      <xdr:col>7</xdr:col>
      <xdr:colOff>0</xdr:colOff>
      <xdr:row>47</xdr:row>
      <xdr:rowOff>28575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152400</xdr:colOff>
      <xdr:row>48</xdr:row>
      <xdr:rowOff>9525</xdr:rowOff>
    </xdr:from>
    <xdr:to>
      <xdr:col>7</xdr:col>
      <xdr:colOff>47625</xdr:colOff>
      <xdr:row>73</xdr:row>
      <xdr:rowOff>47625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190500</xdr:colOff>
      <xdr:row>74</xdr:row>
      <xdr:rowOff>28575</xdr:rowOff>
    </xdr:from>
    <xdr:to>
      <xdr:col>7</xdr:col>
      <xdr:colOff>114300</xdr:colOff>
      <xdr:row>97</xdr:row>
      <xdr:rowOff>114300</xdr:rowOff>
    </xdr:to>
    <xdr:graphicFrame macro="">
      <xdr:nvGraphicFramePr>
        <xdr:cNvPr id="4" name="Chart 3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6">
    <pageSetUpPr fitToPage="1"/>
  </sheetPr>
  <dimension ref="B1:I21"/>
  <sheetViews>
    <sheetView showGridLines="0" tabSelected="1" zoomScaleNormal="100" zoomScaleSheetLayoutView="75" workbookViewId="0">
      <selection activeCell="G42" sqref="G42"/>
    </sheetView>
  </sheetViews>
  <sheetFormatPr baseColWidth="10" defaultRowHeight="12.75"/>
  <cols>
    <col min="1" max="1" width="11.42578125" style="11"/>
    <col min="2" max="2" width="22" style="11" customWidth="1"/>
    <col min="3" max="7" width="17.85546875" style="11" customWidth="1"/>
    <col min="8" max="8" width="1.7109375" style="11" customWidth="1"/>
    <col min="9" max="9" width="2.85546875" style="11" customWidth="1"/>
    <col min="10" max="10" width="11.140625" style="11" customWidth="1"/>
    <col min="11" max="18" width="12" style="11" customWidth="1"/>
    <col min="19" max="16384" width="11.42578125" style="11"/>
  </cols>
  <sheetData>
    <row r="1" spans="2:8" s="2" customFormat="1" ht="18">
      <c r="B1" s="1" t="s">
        <v>0</v>
      </c>
      <c r="C1" s="1"/>
      <c r="D1" s="1"/>
      <c r="E1" s="1"/>
      <c r="F1" s="1"/>
      <c r="G1" s="1"/>
    </row>
    <row r="2" spans="2:8" s="3" customFormat="1" ht="12.75" customHeight="1"/>
    <row r="3" spans="2:8" s="3" customFormat="1" ht="15">
      <c r="B3" s="4" t="s">
        <v>1</v>
      </c>
      <c r="C3" s="4"/>
      <c r="D3" s="4"/>
      <c r="E3" s="4"/>
      <c r="F3" s="4"/>
      <c r="G3" s="4"/>
    </row>
    <row r="4" spans="2:8" s="3" customFormat="1" ht="15">
      <c r="B4" s="4" t="s">
        <v>2</v>
      </c>
      <c r="C4" s="4"/>
      <c r="D4" s="4"/>
      <c r="E4" s="4"/>
      <c r="F4" s="4"/>
      <c r="G4" s="4"/>
    </row>
    <row r="5" spans="2:8" s="3" customFormat="1" ht="13.5" customHeight="1" thickBot="1">
      <c r="B5" s="5"/>
      <c r="C5" s="6"/>
      <c r="D5" s="6"/>
      <c r="E5" s="6"/>
      <c r="F5" s="6"/>
      <c r="G5" s="6"/>
    </row>
    <row r="6" spans="2:8" ht="22.5" customHeight="1">
      <c r="B6" s="7" t="s">
        <v>3</v>
      </c>
      <c r="C6" s="8"/>
      <c r="D6" s="8"/>
      <c r="E6" s="8"/>
      <c r="F6" s="9" t="s">
        <v>4</v>
      </c>
      <c r="G6" s="10"/>
    </row>
    <row r="7" spans="2:8" ht="22.5" customHeight="1">
      <c r="B7" s="12"/>
      <c r="C7" s="13" t="s">
        <v>5</v>
      </c>
      <c r="D7" s="13" t="s">
        <v>6</v>
      </c>
      <c r="E7" s="13" t="s">
        <v>7</v>
      </c>
      <c r="F7" s="13" t="s">
        <v>8</v>
      </c>
      <c r="G7" s="14" t="s">
        <v>9</v>
      </c>
    </row>
    <row r="8" spans="2:8" ht="14.25" customHeight="1">
      <c r="B8" s="12"/>
      <c r="C8" s="13" t="s">
        <v>10</v>
      </c>
      <c r="D8" s="13" t="s">
        <v>11</v>
      </c>
      <c r="E8" s="15" t="s">
        <v>12</v>
      </c>
      <c r="F8" s="13" t="s">
        <v>13</v>
      </c>
      <c r="G8" s="14" t="s">
        <v>14</v>
      </c>
    </row>
    <row r="9" spans="2:8" ht="22.5" customHeight="1" thickBot="1">
      <c r="B9" s="16"/>
      <c r="C9" s="17"/>
      <c r="D9" s="17"/>
      <c r="E9" s="17"/>
      <c r="F9" s="18" t="s">
        <v>15</v>
      </c>
      <c r="G9" s="19"/>
    </row>
    <row r="10" spans="2:8" ht="22.5" customHeight="1">
      <c r="B10" s="20">
        <v>2004</v>
      </c>
      <c r="C10" s="21">
        <v>17.884</v>
      </c>
      <c r="D10" s="22">
        <v>128.27387609036009</v>
      </c>
      <c r="E10" s="21">
        <v>229.405</v>
      </c>
      <c r="F10" s="23">
        <v>130.01</v>
      </c>
      <c r="G10" s="24">
        <v>298249.44049999997</v>
      </c>
      <c r="H10" s="25"/>
    </row>
    <row r="11" spans="2:8">
      <c r="B11" s="20">
        <v>2005</v>
      </c>
      <c r="C11" s="21">
        <v>15.989000000000001</v>
      </c>
      <c r="D11" s="22">
        <v>146.06354368628431</v>
      </c>
      <c r="E11" s="21">
        <v>233.541</v>
      </c>
      <c r="F11" s="23">
        <v>148.41999999999999</v>
      </c>
      <c r="G11" s="26">
        <v>346621.55219999992</v>
      </c>
      <c r="H11" s="25"/>
    </row>
    <row r="12" spans="2:8">
      <c r="B12" s="20">
        <v>2006</v>
      </c>
      <c r="C12" s="21">
        <v>16.366</v>
      </c>
      <c r="D12" s="22">
        <v>151.47012098252475</v>
      </c>
      <c r="E12" s="21">
        <v>247.89599999999999</v>
      </c>
      <c r="F12" s="23">
        <v>139.96</v>
      </c>
      <c r="G12" s="26">
        <v>346955.24160000001</v>
      </c>
      <c r="H12" s="25"/>
    </row>
    <row r="13" spans="2:8">
      <c r="B13" s="20">
        <v>2007</v>
      </c>
      <c r="C13" s="21">
        <v>14.920999999999999</v>
      </c>
      <c r="D13" s="22">
        <v>147.70055626298506</v>
      </c>
      <c r="E13" s="21">
        <v>220.38399999999999</v>
      </c>
      <c r="F13" s="23">
        <v>146.63999999999999</v>
      </c>
      <c r="G13" s="26">
        <v>323171.09759999998</v>
      </c>
      <c r="H13" s="25"/>
    </row>
    <row r="14" spans="2:8">
      <c r="B14" s="20">
        <v>2008</v>
      </c>
      <c r="C14" s="21">
        <v>13.153</v>
      </c>
      <c r="D14" s="22">
        <v>142.68379837299474</v>
      </c>
      <c r="E14" s="21">
        <v>187.672</v>
      </c>
      <c r="F14" s="23">
        <v>152.80000000000001</v>
      </c>
      <c r="G14" s="26">
        <v>286762.81599999999</v>
      </c>
      <c r="H14" s="25"/>
    </row>
    <row r="15" spans="2:8">
      <c r="B15" s="20">
        <v>2009</v>
      </c>
      <c r="C15" s="21">
        <v>12.162000000000001</v>
      </c>
      <c r="D15" s="22">
        <v>161.24732774214766</v>
      </c>
      <c r="E15" s="21">
        <v>196.10900000000001</v>
      </c>
      <c r="F15" s="23">
        <v>134.02000000000001</v>
      </c>
      <c r="G15" s="26">
        <v>262825.28180000006</v>
      </c>
      <c r="H15" s="25"/>
    </row>
    <row r="16" spans="2:8">
      <c r="B16" s="20">
        <v>2010</v>
      </c>
      <c r="C16" s="21">
        <v>8.8569999999999993</v>
      </c>
      <c r="D16" s="22">
        <v>162.92311166309133</v>
      </c>
      <c r="E16" s="21">
        <v>144.30099999999999</v>
      </c>
      <c r="F16" s="23">
        <v>142.07</v>
      </c>
      <c r="G16" s="26">
        <v>205008.4307</v>
      </c>
      <c r="H16" s="25"/>
    </row>
    <row r="17" spans="2:9">
      <c r="B17" s="20">
        <v>2011</v>
      </c>
      <c r="C17" s="21">
        <v>8.9390000000000001</v>
      </c>
      <c r="D17" s="22">
        <v>170.6085691911847</v>
      </c>
      <c r="E17" s="21">
        <v>152.50700000000001</v>
      </c>
      <c r="F17" s="23">
        <v>129.01</v>
      </c>
      <c r="G17" s="26">
        <v>196749.28069999997</v>
      </c>
      <c r="H17" s="25"/>
    </row>
    <row r="18" spans="2:9">
      <c r="B18" s="20">
        <v>2012</v>
      </c>
      <c r="C18" s="21">
        <v>9.6940000000000008</v>
      </c>
      <c r="D18" s="22">
        <v>173.1132659376934</v>
      </c>
      <c r="E18" s="21">
        <v>167.816</v>
      </c>
      <c r="F18" s="23">
        <v>146.16</v>
      </c>
      <c r="G18" s="26">
        <v>245279.86560000002</v>
      </c>
      <c r="H18" s="25"/>
    </row>
    <row r="19" spans="2:9">
      <c r="B19" s="20">
        <v>2013</v>
      </c>
      <c r="C19" s="21">
        <v>10.041</v>
      </c>
      <c r="D19" s="22">
        <v>176.86286226471466</v>
      </c>
      <c r="E19" s="21">
        <v>177.58799999999999</v>
      </c>
      <c r="F19" s="23">
        <v>134.69999999999999</v>
      </c>
      <c r="G19" s="26">
        <v>239211.03599999999</v>
      </c>
      <c r="H19" s="25"/>
      <c r="I19" s="25"/>
    </row>
    <row r="20" spans="2:9" ht="13.5" thickBot="1">
      <c r="B20" s="20">
        <v>2014</v>
      </c>
      <c r="C20" s="21">
        <v>10.18</v>
      </c>
      <c r="D20" s="22">
        <f>E20/C20*10</f>
        <v>185.04911591355602</v>
      </c>
      <c r="E20" s="21">
        <v>188.38</v>
      </c>
      <c r="F20" s="23">
        <v>136.13</v>
      </c>
      <c r="G20" s="27">
        <v>256441.69399999999</v>
      </c>
      <c r="H20" s="25"/>
    </row>
    <row r="21" spans="2:9">
      <c r="B21" s="28"/>
      <c r="C21" s="28"/>
      <c r="D21" s="28"/>
      <c r="E21" s="28"/>
      <c r="F21" s="28"/>
      <c r="G21" s="28"/>
    </row>
  </sheetData>
  <mergeCells count="4">
    <mergeCell ref="B1:G1"/>
    <mergeCell ref="B3:G3"/>
    <mergeCell ref="B4:G4"/>
    <mergeCell ref="B6:B9"/>
  </mergeCells>
  <printOptions horizontalCentered="1"/>
  <pageMargins left="1.31" right="0.78740157480314965" top="0.59055118110236227" bottom="0.98425196850393704" header="0" footer="0"/>
  <pageSetup paperSize="9" scale="5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13.6.41.1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2016-05-12T10:08:39Z</dcterms:created>
  <dcterms:modified xsi:type="dcterms:W3CDTF">2016-05-12T10:08:40Z</dcterms:modified>
</cp:coreProperties>
</file>